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695" windowHeight="12540" activeTab="0"/>
  </bookViews>
  <sheets>
    <sheet name="B_Отчет по метизам 2 блок" sheetId="1" r:id="rId1"/>
  </sheets>
  <definedNames/>
  <calcPr fullCalcOnLoad="1"/>
</workbook>
</file>

<file path=xl/sharedStrings.xml><?xml version="1.0" encoding="utf-8"?>
<sst xmlns="http://schemas.openxmlformats.org/spreadsheetml/2006/main" count="60" uniqueCount="44">
  <si>
    <t>Информация о проекте</t>
  </si>
  <si>
    <r>
      <t xml:space="preserve">  </t>
    </r>
    <r>
      <rPr>
        <b/>
        <sz val="11"/>
        <color indexed="8"/>
        <rFont val="Calibri"/>
        <family val="2"/>
      </rPr>
      <t xml:space="preserve">Номер проекта </t>
    </r>
  </si>
  <si>
    <t>  Заказ №41 27-14  </t>
  </si>
  <si>
    <r>
      <t> </t>
    </r>
    <r>
      <rPr>
        <b/>
        <sz val="11"/>
        <color indexed="8"/>
        <rFont val="Calibri"/>
        <family val="2"/>
      </rPr>
      <t xml:space="preserve"> Название проекта </t>
    </r>
  </si>
  <si>
    <t>  Физкультурно-спортивный комплекс  </t>
  </si>
  <si>
    <r>
      <t> </t>
    </r>
    <r>
      <rPr>
        <b/>
        <sz val="11"/>
        <color indexed="8"/>
        <rFont val="Calibri"/>
        <family val="2"/>
      </rPr>
      <t xml:space="preserve"> Адрес </t>
    </r>
  </si>
  <si>
    <r>
      <t> </t>
    </r>
    <r>
      <rPr>
        <b/>
        <sz val="11"/>
        <color indexed="8"/>
        <rFont val="Calibri"/>
        <family val="2"/>
      </rPr>
      <t xml:space="preserve"> Дата </t>
    </r>
  </si>
  <si>
    <t>  22.01.2018  09:02:44</t>
  </si>
  <si>
    <t xml:space="preserve">Ведомость метизов </t>
  </si>
  <si>
    <t>Наименование</t>
  </si>
  <si>
    <t>ГОСТ, ТУ..</t>
  </si>
  <si>
    <t>Кол-во, шт</t>
  </si>
  <si>
    <t>Масса, кг</t>
  </si>
  <si>
    <r>
      <t>Масса 1000шт</t>
    </r>
    <r>
      <rPr>
        <sz val="11"/>
        <color theme="1"/>
        <rFont val="Calibri"/>
        <family val="2"/>
      </rPr>
      <t>, кг</t>
    </r>
  </si>
  <si>
    <t>Примечания</t>
  </si>
  <si>
    <t>7798-70</t>
  </si>
  <si>
    <t>5915-70</t>
  </si>
  <si>
    <t>Шайба16</t>
  </si>
  <si>
    <t>11371-78*</t>
  </si>
  <si>
    <t>Шайба20</t>
  </si>
  <si>
    <t>6402-70*</t>
  </si>
  <si>
    <t>Шайба24</t>
  </si>
  <si>
    <t>каталог HILTI</t>
  </si>
  <si>
    <t>ВСЕГО: </t>
  </si>
  <si>
    <t xml:space="preserve">  </t>
  </si>
  <si>
    <t>Анкер-шпилька HST M20*170</t>
  </si>
  <si>
    <t>Болт М24х130.5.8  (в сборке с колоннами К1)</t>
  </si>
  <si>
    <t>Болт М16х45.5.8</t>
  </si>
  <si>
    <t>Болт М20х40.5.8</t>
  </si>
  <si>
    <t>Болт М20х45.5.8</t>
  </si>
  <si>
    <t>Болт М20х50.5.8</t>
  </si>
  <si>
    <t>Болт М20х55.5.8</t>
  </si>
  <si>
    <t>Болт М20х65.5.8</t>
  </si>
  <si>
    <t>  в городском округе Тольятти </t>
  </si>
  <si>
    <t>Болт М20х70.5.8</t>
  </si>
  <si>
    <t>Болт М20х80.5.8</t>
  </si>
  <si>
    <t>Болт М20х90.5.8</t>
  </si>
  <si>
    <t>Гайка М16.5</t>
  </si>
  <si>
    <t>Гайка М20.5</t>
  </si>
  <si>
    <t>Гайка М24.5</t>
  </si>
  <si>
    <t>*</t>
  </si>
  <si>
    <t>**</t>
  </si>
  <si>
    <t xml:space="preserve">* - Желтым цветом выделяются позиции, закупаемые заказчиком;  </t>
  </si>
  <si>
    <t>** - желтым цветом отмечены метизы, закупаемые заводом и поставляемые в составе сборок. Выделение цветом необходимо для исключения повторной закупки метизов отделом снабжения.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</si>
</sst>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BE97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27" borderId="10" xfId="0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5" fillId="33" borderId="10" xfId="0" applyFont="1" applyFill="1" applyBorder="1" applyAlignment="1">
      <alignment horizontal="center" wrapText="1"/>
    </xf>
    <xf numFmtId="0" fontId="25" fillId="34" borderId="10" xfId="0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 wrapText="1"/>
    </xf>
    <xf numFmtId="0" fontId="0" fillId="36" borderId="10" xfId="0" applyFill="1" applyBorder="1" applyAlignment="1">
      <alignment horizontal="center" wrapText="1"/>
    </xf>
    <xf numFmtId="0" fontId="0" fillId="36" borderId="0" xfId="0" applyFill="1" applyAlignment="1">
      <alignment/>
    </xf>
    <xf numFmtId="0" fontId="0" fillId="35" borderId="0" xfId="0" applyFill="1" applyAlignment="1">
      <alignment/>
    </xf>
    <xf numFmtId="2" fontId="0" fillId="36" borderId="10" xfId="0" applyNumberFormat="1" applyFill="1" applyBorder="1" applyAlignment="1">
      <alignment horizontal="center" wrapText="1"/>
    </xf>
    <xf numFmtId="0" fontId="25" fillId="37" borderId="11" xfId="0" applyFont="1" applyFill="1" applyBorder="1" applyAlignment="1">
      <alignment horizontal="center" wrapText="1"/>
    </xf>
    <xf numFmtId="0" fontId="25" fillId="37" borderId="12" xfId="0" applyFont="1" applyFill="1" applyBorder="1" applyAlignment="1">
      <alignment horizontal="center" wrapText="1"/>
    </xf>
    <xf numFmtId="0" fontId="25" fillId="0" borderId="11" xfId="0" applyFont="1" applyBorder="1" applyAlignment="1">
      <alignment horizontal="center" wrapText="1"/>
    </xf>
    <xf numFmtId="0" fontId="25" fillId="0" borderId="13" xfId="0" applyFont="1" applyBorder="1" applyAlignment="1">
      <alignment horizontal="center" wrapText="1"/>
    </xf>
    <xf numFmtId="0" fontId="25" fillId="0" borderId="12" xfId="0" applyFont="1" applyBorder="1" applyAlignment="1">
      <alignment horizontal="center" wrapText="1"/>
    </xf>
    <xf numFmtId="0" fontId="25" fillId="34" borderId="11" xfId="0" applyFont="1" applyFill="1" applyBorder="1" applyAlignment="1">
      <alignment horizontal="right" wrapText="1"/>
    </xf>
    <xf numFmtId="0" fontId="25" fillId="34" borderId="13" xfId="0" applyFont="1" applyFill="1" applyBorder="1" applyAlignment="1">
      <alignment horizontal="right" wrapText="1"/>
    </xf>
    <xf numFmtId="0" fontId="25" fillId="34" borderId="12" xfId="0" applyFont="1" applyFill="1" applyBorder="1" applyAlignment="1">
      <alignment horizontal="right" wrapText="1"/>
    </xf>
    <xf numFmtId="0" fontId="0" fillId="0" borderId="0" xfId="0" applyFill="1" applyAlignment="1">
      <alignment/>
    </xf>
    <xf numFmtId="0" fontId="0" fillId="35" borderId="10" xfId="0" applyFill="1" applyBorder="1" applyAlignment="1">
      <alignment horizontal="center" vertical="center" wrapText="1"/>
    </xf>
    <xf numFmtId="0" fontId="0" fillId="38" borderId="14" xfId="0" applyFill="1" applyBorder="1" applyAlignment="1">
      <alignment horizontal="left" vertical="center"/>
    </xf>
    <xf numFmtId="0" fontId="0" fillId="38" borderId="14" xfId="0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X42"/>
  <sheetViews>
    <sheetView showGridLines="0" tabSelected="1" zoomScalePageLayoutView="0" workbookViewId="0" topLeftCell="A16">
      <selection activeCell="H29" sqref="H29"/>
    </sheetView>
  </sheetViews>
  <sheetFormatPr defaultColWidth="9.140625" defaultRowHeight="15"/>
  <cols>
    <col min="1" max="1" width="27.7109375" style="0" customWidth="1"/>
    <col min="2" max="2" width="24.421875" style="0" customWidth="1"/>
    <col min="3" max="3" width="10.7109375" style="0" bestFit="1" customWidth="1"/>
    <col min="4" max="4" width="9.28125" style="0" bestFit="1" customWidth="1"/>
    <col min="5" max="5" width="16.28125" style="0" hidden="1" customWidth="1"/>
    <col min="6" max="6" width="12.57421875" style="0" customWidth="1"/>
  </cols>
  <sheetData>
    <row r="1" spans="1:2" ht="15" customHeight="1">
      <c r="A1" s="10" t="s">
        <v>0</v>
      </c>
      <c r="B1" s="11"/>
    </row>
    <row r="2" spans="1:2" ht="15">
      <c r="A2" s="1" t="s">
        <v>1</v>
      </c>
      <c r="B2" s="2" t="s">
        <v>2</v>
      </c>
    </row>
    <row r="3" spans="1:2" ht="30">
      <c r="A3" s="1" t="s">
        <v>3</v>
      </c>
      <c r="B3" s="2" t="s">
        <v>4</v>
      </c>
    </row>
    <row r="4" spans="1:2" ht="30">
      <c r="A4" s="1" t="s">
        <v>5</v>
      </c>
      <c r="B4" s="2" t="s">
        <v>33</v>
      </c>
    </row>
    <row r="5" spans="1:2" ht="15">
      <c r="A5" s="1" t="s">
        <v>6</v>
      </c>
      <c r="B5" s="2" t="s">
        <v>7</v>
      </c>
    </row>
    <row r="6" spans="1:6" ht="15" customHeight="1">
      <c r="A6" s="12" t="s">
        <v>8</v>
      </c>
      <c r="B6" s="13"/>
      <c r="C6" s="13"/>
      <c r="D6" s="13"/>
      <c r="E6" s="13"/>
      <c r="F6" s="14"/>
    </row>
    <row r="7" spans="1:6" ht="15">
      <c r="A7" s="3" t="s">
        <v>9</v>
      </c>
      <c r="B7" s="3" t="s">
        <v>10</v>
      </c>
      <c r="C7" s="3" t="s">
        <v>11</v>
      </c>
      <c r="D7" s="3" t="s">
        <v>12</v>
      </c>
      <c r="E7" s="3" t="s">
        <v>13</v>
      </c>
      <c r="F7" s="3" t="s">
        <v>14</v>
      </c>
    </row>
    <row r="8" spans="1:6" s="7" customFormat="1" ht="15">
      <c r="A8" s="6" t="s">
        <v>27</v>
      </c>
      <c r="B8" s="6" t="s">
        <v>15</v>
      </c>
      <c r="C8" s="6">
        <v>8</v>
      </c>
      <c r="D8" s="6">
        <v>0.85</v>
      </c>
      <c r="E8" s="6">
        <v>105.7</v>
      </c>
      <c r="F8" s="6"/>
    </row>
    <row r="9" spans="1:6" s="7" customFormat="1" ht="15">
      <c r="A9" s="6" t="s">
        <v>28</v>
      </c>
      <c r="B9" s="6" t="s">
        <v>15</v>
      </c>
      <c r="C9" s="6">
        <v>8</v>
      </c>
      <c r="D9" s="6">
        <v>1.34</v>
      </c>
      <c r="E9" s="6">
        <v>167.8</v>
      </c>
      <c r="F9" s="6"/>
    </row>
    <row r="10" spans="1:6" s="7" customFormat="1" ht="15">
      <c r="A10" s="6" t="s">
        <v>29</v>
      </c>
      <c r="B10" s="6" t="s">
        <v>15</v>
      </c>
      <c r="C10" s="6">
        <v>418</v>
      </c>
      <c r="D10" s="6">
        <v>74.98</v>
      </c>
      <c r="E10" s="6">
        <v>179.4</v>
      </c>
      <c r="F10" s="6"/>
    </row>
    <row r="11" spans="1:12" s="7" customFormat="1" ht="15">
      <c r="A11" s="6" t="s">
        <v>30</v>
      </c>
      <c r="B11" s="6" t="s">
        <v>15</v>
      </c>
      <c r="C11" s="6">
        <v>476</v>
      </c>
      <c r="D11" s="9">
        <f>E11*0.476</f>
        <v>90.8684</v>
      </c>
      <c r="E11" s="6">
        <v>190.9</v>
      </c>
      <c r="F11" s="6"/>
      <c r="J11" s="6"/>
      <c r="K11" s="6"/>
      <c r="L11" s="6"/>
    </row>
    <row r="12" spans="1:6" s="7" customFormat="1" ht="15">
      <c r="A12" s="6" t="s">
        <v>31</v>
      </c>
      <c r="B12" s="6" t="s">
        <v>15</v>
      </c>
      <c r="C12" s="6">
        <v>97</v>
      </c>
      <c r="D12" s="6">
        <v>19.76</v>
      </c>
      <c r="E12" s="6">
        <v>203.7</v>
      </c>
      <c r="F12" s="6"/>
    </row>
    <row r="13" spans="1:6" s="7" customFormat="1" ht="15">
      <c r="A13" s="6" t="s">
        <v>32</v>
      </c>
      <c r="B13" s="6" t="s">
        <v>15</v>
      </c>
      <c r="C13" s="6">
        <v>130</v>
      </c>
      <c r="D13" s="6">
        <v>29.69</v>
      </c>
      <c r="E13" s="6">
        <v>228.4</v>
      </c>
      <c r="F13" s="6"/>
    </row>
    <row r="14" spans="1:6" s="7" customFormat="1" ht="15">
      <c r="A14" s="6" t="s">
        <v>34</v>
      </c>
      <c r="B14" s="6" t="s">
        <v>15</v>
      </c>
      <c r="C14" s="6">
        <v>120</v>
      </c>
      <c r="D14" s="6">
        <v>28.88</v>
      </c>
      <c r="E14" s="6">
        <v>240.7</v>
      </c>
      <c r="F14" s="6"/>
    </row>
    <row r="15" spans="1:6" s="7" customFormat="1" ht="15">
      <c r="A15" s="6" t="s">
        <v>35</v>
      </c>
      <c r="B15" s="6" t="s">
        <v>15</v>
      </c>
      <c r="C15" s="6">
        <v>36</v>
      </c>
      <c r="D15" s="6">
        <v>9.54</v>
      </c>
      <c r="E15" s="6">
        <v>265</v>
      </c>
      <c r="F15" s="6"/>
    </row>
    <row r="16" spans="1:180" s="7" customFormat="1" ht="15">
      <c r="A16" s="6" t="s">
        <v>36</v>
      </c>
      <c r="B16" s="6" t="s">
        <v>15</v>
      </c>
      <c r="C16" s="6">
        <v>72</v>
      </c>
      <c r="D16" s="6">
        <v>20.89</v>
      </c>
      <c r="E16" s="6">
        <v>290.1</v>
      </c>
      <c r="F16" s="6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</row>
    <row r="17" spans="1:180" s="8" customFormat="1" ht="30">
      <c r="A17" s="19" t="s">
        <v>26</v>
      </c>
      <c r="B17" s="19" t="s">
        <v>15</v>
      </c>
      <c r="C17" s="19">
        <v>16</v>
      </c>
      <c r="D17" s="19">
        <v>9.28</v>
      </c>
      <c r="E17" s="19">
        <v>579.8</v>
      </c>
      <c r="F17" s="19" t="s">
        <v>41</v>
      </c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</row>
    <row r="18" spans="1:180" s="7" customFormat="1" ht="15">
      <c r="A18" s="6" t="s">
        <v>37</v>
      </c>
      <c r="B18" s="6" t="s">
        <v>16</v>
      </c>
      <c r="C18" s="6">
        <v>8</v>
      </c>
      <c r="D18" s="6">
        <v>0.3</v>
      </c>
      <c r="E18" s="6">
        <v>37.61</v>
      </c>
      <c r="F18" s="6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</row>
    <row r="19" spans="1:180" s="7" customFormat="1" ht="15">
      <c r="A19" s="6" t="s">
        <v>38</v>
      </c>
      <c r="B19" s="6" t="s">
        <v>16</v>
      </c>
      <c r="C19" s="6">
        <v>1489</v>
      </c>
      <c r="D19" s="6">
        <v>106.37</v>
      </c>
      <c r="E19" s="6">
        <v>71.44</v>
      </c>
      <c r="F19" s="6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</row>
    <row r="20" spans="1:180" s="7" customFormat="1" ht="15">
      <c r="A20" s="6" t="s">
        <v>39</v>
      </c>
      <c r="B20" s="6" t="s">
        <v>16</v>
      </c>
      <c r="C20" s="6">
        <v>16</v>
      </c>
      <c r="D20" s="6">
        <v>1.97</v>
      </c>
      <c r="E20" s="6">
        <v>122.87</v>
      </c>
      <c r="F20" s="6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</row>
    <row r="21" spans="1:180" s="7" customFormat="1" ht="15">
      <c r="A21" s="6" t="s">
        <v>17</v>
      </c>
      <c r="B21" s="6" t="s">
        <v>18</v>
      </c>
      <c r="C21" s="6">
        <v>8</v>
      </c>
      <c r="D21" s="6">
        <v>0.09</v>
      </c>
      <c r="E21" s="6">
        <v>11.3</v>
      </c>
      <c r="F21" s="6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</row>
    <row r="22" spans="1:180" s="7" customFormat="1" ht="15">
      <c r="A22" s="6" t="s">
        <v>19</v>
      </c>
      <c r="B22" s="6" t="s">
        <v>18</v>
      </c>
      <c r="C22" s="6">
        <v>1615</v>
      </c>
      <c r="D22" s="6">
        <v>27.71</v>
      </c>
      <c r="E22" s="6">
        <v>17.16</v>
      </c>
      <c r="F22" s="6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</row>
    <row r="23" spans="1:180" s="7" customFormat="1" ht="15">
      <c r="A23" s="6" t="s">
        <v>17</v>
      </c>
      <c r="B23" s="6" t="s">
        <v>20</v>
      </c>
      <c r="C23" s="6">
        <v>8</v>
      </c>
      <c r="D23" s="6">
        <v>0.05</v>
      </c>
      <c r="E23" s="6">
        <v>6.08</v>
      </c>
      <c r="F23" s="6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</row>
    <row r="24" spans="1:180" s="7" customFormat="1" ht="15">
      <c r="A24" s="6" t="s">
        <v>19</v>
      </c>
      <c r="B24" s="6" t="s">
        <v>20</v>
      </c>
      <c r="C24" s="6">
        <v>1091</v>
      </c>
      <c r="D24" s="6">
        <v>13.84</v>
      </c>
      <c r="E24" s="6">
        <v>12.69</v>
      </c>
      <c r="F24" s="6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</row>
    <row r="25" spans="1:180" s="7" customFormat="1" ht="15">
      <c r="A25" s="6" t="s">
        <v>21</v>
      </c>
      <c r="B25" s="6" t="s">
        <v>20</v>
      </c>
      <c r="C25" s="6">
        <v>16</v>
      </c>
      <c r="D25" s="6">
        <v>0.36</v>
      </c>
      <c r="E25" s="6">
        <v>22.68</v>
      </c>
      <c r="F25" s="6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</row>
    <row r="26" spans="1:180" s="8" customFormat="1" ht="18" customHeight="1">
      <c r="A26" s="5" t="s">
        <v>25</v>
      </c>
      <c r="B26" s="5" t="s">
        <v>22</v>
      </c>
      <c r="C26" s="5">
        <v>64</v>
      </c>
      <c r="D26" s="5"/>
      <c r="E26" s="5"/>
      <c r="F26" s="5" t="s">
        <v>40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</row>
    <row r="27" spans="1:180" ht="15" customHeight="1">
      <c r="A27" s="15" t="s">
        <v>23</v>
      </c>
      <c r="B27" s="16"/>
      <c r="C27" s="17"/>
      <c r="D27" s="4">
        <f>SUM(D8:D25)</f>
        <v>436.76839999999993</v>
      </c>
      <c r="E27" s="15" t="s">
        <v>24</v>
      </c>
      <c r="F27" s="17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</row>
    <row r="28" spans="7:180" ht="15"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</row>
    <row r="29" spans="1:180" ht="15">
      <c r="A29" s="20" t="s">
        <v>42</v>
      </c>
      <c r="B29" s="20"/>
      <c r="C29" s="20"/>
      <c r="D29" s="20"/>
      <c r="E29" s="20"/>
      <c r="F29" s="20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</row>
    <row r="30" spans="1:6" ht="15">
      <c r="A30" s="20"/>
      <c r="B30" s="20"/>
      <c r="C30" s="20"/>
      <c r="D30" s="20"/>
      <c r="E30" s="20"/>
      <c r="F30" s="20"/>
    </row>
    <row r="31" spans="1:6" ht="5.25" customHeight="1">
      <c r="A31" s="20"/>
      <c r="B31" s="20"/>
      <c r="C31" s="20"/>
      <c r="D31" s="20"/>
      <c r="E31" s="20"/>
      <c r="F31" s="20"/>
    </row>
    <row r="32" spans="1:6" ht="15" hidden="1">
      <c r="A32" s="20"/>
      <c r="B32" s="20"/>
      <c r="C32" s="20"/>
      <c r="D32" s="20"/>
      <c r="E32" s="20"/>
      <c r="F32" s="20"/>
    </row>
    <row r="33" spans="1:6" ht="15" hidden="1">
      <c r="A33" s="20"/>
      <c r="B33" s="20"/>
      <c r="C33" s="20"/>
      <c r="D33" s="20"/>
      <c r="E33" s="20"/>
      <c r="F33" s="20"/>
    </row>
    <row r="34" spans="1:6" ht="15" hidden="1">
      <c r="A34" s="20"/>
      <c r="B34" s="20"/>
      <c r="C34" s="20"/>
      <c r="D34" s="20"/>
      <c r="E34" s="20"/>
      <c r="F34" s="20"/>
    </row>
    <row r="35" spans="1:6" ht="3.75" customHeight="1" hidden="1">
      <c r="A35" s="20"/>
      <c r="B35" s="20"/>
      <c r="C35" s="20"/>
      <c r="D35" s="20"/>
      <c r="E35" s="20"/>
      <c r="F35" s="20"/>
    </row>
    <row r="36" spans="1:6" ht="15" hidden="1">
      <c r="A36" s="20"/>
      <c r="B36" s="20"/>
      <c r="C36" s="20"/>
      <c r="D36" s="20"/>
      <c r="E36" s="20"/>
      <c r="F36" s="20"/>
    </row>
    <row r="37" spans="1:6" ht="15" hidden="1">
      <c r="A37" s="20"/>
      <c r="B37" s="20"/>
      <c r="C37" s="20"/>
      <c r="D37" s="20"/>
      <c r="E37" s="20"/>
      <c r="F37" s="20"/>
    </row>
    <row r="38" spans="1:6" ht="15" hidden="1">
      <c r="A38" s="20"/>
      <c r="B38" s="20"/>
      <c r="C38" s="20"/>
      <c r="D38" s="20"/>
      <c r="E38" s="20"/>
      <c r="F38" s="20"/>
    </row>
    <row r="39" spans="1:6" ht="15" hidden="1">
      <c r="A39" s="20"/>
      <c r="B39" s="20"/>
      <c r="C39" s="20"/>
      <c r="D39" s="20"/>
      <c r="E39" s="20"/>
      <c r="F39" s="20"/>
    </row>
    <row r="40" spans="1:6" ht="15">
      <c r="A40" s="21" t="s">
        <v>43</v>
      </c>
      <c r="B40" s="21"/>
      <c r="C40" s="21"/>
      <c r="D40" s="21"/>
      <c r="E40" s="21"/>
      <c r="F40" s="21"/>
    </row>
    <row r="41" spans="1:6" ht="15">
      <c r="A41" s="21"/>
      <c r="B41" s="21"/>
      <c r="C41" s="21"/>
      <c r="D41" s="21"/>
      <c r="E41" s="21"/>
      <c r="F41" s="21"/>
    </row>
    <row r="42" spans="1:6" ht="30.75" customHeight="1">
      <c r="A42" s="21"/>
      <c r="B42" s="21"/>
      <c r="C42" s="21"/>
      <c r="D42" s="21"/>
      <c r="E42" s="21"/>
      <c r="F42" s="21"/>
    </row>
  </sheetData>
  <sheetProtection/>
  <mergeCells count="6">
    <mergeCell ref="A1:B1"/>
    <mergeCell ref="A6:F6"/>
    <mergeCell ref="A27:C27"/>
    <mergeCell ref="E27:F27"/>
    <mergeCell ref="A29:F39"/>
    <mergeCell ref="A40:F42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Ведомость метизов</dc:title>
  <dc:subject/>
  <dc:creator>katin</dc:creator>
  <cp:keywords/>
  <dc:description/>
  <cp:lastModifiedBy>Пользователь Windows</cp:lastModifiedBy>
  <dcterms:created xsi:type="dcterms:W3CDTF">2018-01-22T06:56:35Z</dcterms:created>
  <dcterms:modified xsi:type="dcterms:W3CDTF">2018-01-26T03:32:02Z</dcterms:modified>
  <cp:category/>
  <cp:version/>
  <cp:contentType/>
  <cp:contentStatus/>
</cp:coreProperties>
</file>